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Administrator\Desktop\酒店设备招采\控制价\"/>
    </mc:Choice>
  </mc:AlternateContent>
  <bookViews>
    <workbookView xWindow="0" yWindow="0" windowWidth="27945" windowHeight="12375"/>
  </bookViews>
  <sheets>
    <sheet name="电梯" sheetId="2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2" l="1"/>
  <c r="I4" i="2"/>
  <c r="I3" i="2"/>
</calcChain>
</file>

<file path=xl/sharedStrings.xml><?xml version="1.0" encoding="utf-8"?>
<sst xmlns="http://schemas.openxmlformats.org/spreadsheetml/2006/main" count="21" uniqueCount="17">
  <si>
    <t>数智化健康膳食产业链示范项目收尾完善工程电梯设备控制价</t>
  </si>
  <si>
    <t>序号</t>
  </si>
  <si>
    <t>电梯品牌\设备编号</t>
  </si>
  <si>
    <t>作业内容</t>
  </si>
  <si>
    <t>配件/材料名称</t>
  </si>
  <si>
    <t>单位</t>
  </si>
  <si>
    <t>数量</t>
  </si>
  <si>
    <t>备注</t>
  </si>
  <si>
    <r>
      <rPr>
        <b/>
        <sz val="11"/>
        <rFont val="微软雅黑"/>
        <charset val="134"/>
      </rPr>
      <t>单价（含税1</t>
    </r>
    <r>
      <rPr>
        <b/>
        <sz val="11"/>
        <rFont val="微软雅黑"/>
        <charset val="134"/>
      </rPr>
      <t>3%）</t>
    </r>
  </si>
  <si>
    <t>合计</t>
  </si>
  <si>
    <t>蒂森电梯
LOMO-021355.004</t>
  </si>
  <si>
    <t>原1层的层高为10.5m，现将1层拆分为1层及1A层，1层层高5.2m，1A层层高5.3m，层站由3/3/3变为4/4/4。</t>
  </si>
  <si>
    <t>含厅门一套，外呼1个，COP面板，COP按钮+按钮线1个，外召电缆按驳接提供，井道电气件，井道码板。</t>
  </si>
  <si>
    <t>套</t>
  </si>
  <si>
    <t/>
  </si>
  <si>
    <t>蒂森电梯
LOMO-021355.010</t>
  </si>
  <si>
    <t>备注：报价包含配件/材料费用、人工费用、增值税、运费、运输保险费、免费1年保修费、及其它调试费和检验费。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</si>
</sst>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8" formatCode="0.00_);[Red]\(0.00\)"/>
    <numFmt numFmtId="179" formatCode="#,##0_);[Red]\(#,##0\)"/>
    <numFmt numFmtId="180" formatCode="#,##0.0000_);[Red]\(#,##0.0000\)"/>
  </numFmts>
  <fonts count="24" x14ac:knownFonts="1">
    <font>
      <sz val="11"/>
      <color indexed="8"/>
      <name val="宋体"/>
      <charset val="134"/>
    </font>
    <font>
      <sz val="11"/>
      <name val="宋体"/>
      <charset val="134"/>
    </font>
    <font>
      <sz val="8"/>
      <name val="微软雅黑"/>
      <charset val="134"/>
    </font>
    <font>
      <sz val="18"/>
      <color indexed="8"/>
      <name val="宋体"/>
      <charset val="134"/>
    </font>
    <font>
      <b/>
      <sz val="11"/>
      <name val="微软雅黑"/>
      <charset val="134"/>
    </font>
    <font>
      <b/>
      <sz val="16"/>
      <color rgb="FFFF0000"/>
      <name val="微软雅黑"/>
      <charset val="134"/>
    </font>
    <font>
      <b/>
      <sz val="8"/>
      <name val="微软雅黑"/>
      <charset val="134"/>
    </font>
    <font>
      <sz val="11"/>
      <name val="微软雅黑"/>
      <charset val="134"/>
    </font>
    <font>
      <sz val="20"/>
      <name val="微软雅黑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9C0006"/>
      <name val="宋体"/>
      <charset val="134"/>
      <scheme val="minor"/>
    </font>
    <font>
      <sz val="11"/>
      <color indexed="8"/>
      <name val="宋体"/>
      <charset val="134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39988402966399123"/>
      </bottom>
      <diagonal/>
    </border>
  </borders>
  <cellStyleXfs count="41">
    <xf numFmtId="0" fontId="0" fillId="0" borderId="0"/>
    <xf numFmtId="0" fontId="9" fillId="0" borderId="0" applyNumberFormat="0" applyFill="0" applyAlignment="0" applyProtection="0">
      <alignment vertical="center"/>
    </xf>
    <xf numFmtId="0" fontId="9" fillId="0" borderId="0" applyNumberFormat="0" applyFill="0" applyAlignment="0" applyProtection="0">
      <alignment vertical="center"/>
    </xf>
    <xf numFmtId="0" fontId="9" fillId="0" borderId="0" applyNumberFormat="0" applyFill="0" applyAlignment="0" applyProtection="0">
      <alignment vertical="center"/>
    </xf>
    <xf numFmtId="0" fontId="9" fillId="0" borderId="0" applyNumberFormat="0" applyFill="0" applyAlignment="0" applyProtection="0">
      <alignment vertical="center"/>
    </xf>
    <xf numFmtId="0" fontId="9" fillId="0" borderId="0" applyNumberFormat="0" applyFill="0" applyAlignment="0" applyProtection="0">
      <alignment vertical="center"/>
    </xf>
    <xf numFmtId="0" fontId="9" fillId="0" borderId="0" applyNumberFormat="0" applyFill="0" applyAlignment="0" applyProtection="0">
      <alignment vertical="center"/>
    </xf>
    <xf numFmtId="0" fontId="9" fillId="0" borderId="0" applyNumberFormat="0" applyFill="0" applyAlignment="0" applyProtection="0">
      <alignment vertical="center"/>
    </xf>
    <xf numFmtId="0" fontId="9" fillId="0" borderId="0" applyNumberFormat="0" applyFill="0" applyAlignment="0" applyProtection="0">
      <alignment vertical="center"/>
    </xf>
    <xf numFmtId="0" fontId="9" fillId="0" borderId="0" applyNumberFormat="0" applyFill="0" applyAlignment="0" applyProtection="0">
      <alignment vertical="center"/>
    </xf>
    <xf numFmtId="0" fontId="9" fillId="0" borderId="0" applyNumberFormat="0" applyFill="0" applyAlignment="0" applyProtection="0">
      <alignment vertical="center"/>
    </xf>
    <xf numFmtId="0" fontId="9" fillId="0" borderId="0" applyNumberFormat="0" applyFill="0" applyAlignment="0" applyProtection="0">
      <alignment vertical="center"/>
    </xf>
    <xf numFmtId="0" fontId="9" fillId="0" borderId="0" applyNumberFormat="0" applyFill="0" applyAlignment="0" applyProtection="0">
      <alignment vertical="center"/>
    </xf>
    <xf numFmtId="0" fontId="10" fillId="0" borderId="0" applyNumberFormat="0" applyFill="0" applyAlignment="0" applyProtection="0">
      <alignment vertical="center"/>
    </xf>
    <xf numFmtId="0" fontId="10" fillId="0" borderId="0" applyNumberFormat="0" applyFill="0" applyAlignment="0" applyProtection="0">
      <alignment vertical="center"/>
    </xf>
    <xf numFmtId="0" fontId="10" fillId="0" borderId="0" applyNumberFormat="0" applyFill="0" applyAlignment="0" applyProtection="0">
      <alignment vertical="center"/>
    </xf>
    <xf numFmtId="0" fontId="10" fillId="0" borderId="0" applyNumberFormat="0" applyFill="0" applyAlignment="0" applyProtection="0">
      <alignment vertical="center"/>
    </xf>
    <xf numFmtId="0" fontId="10" fillId="0" borderId="0" applyNumberFormat="0" applyFill="0" applyAlignment="0" applyProtection="0">
      <alignment vertical="center"/>
    </xf>
    <xf numFmtId="0" fontId="10" fillId="0" borderId="0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Alignment="0" applyProtection="0">
      <alignment vertical="center"/>
    </xf>
    <xf numFmtId="0" fontId="12" fillId="0" borderId="0" applyNumberFormat="0" applyFill="0" applyAlignment="0" applyProtection="0">
      <alignment vertical="center"/>
    </xf>
    <xf numFmtId="0" fontId="13" fillId="0" borderId="0" applyNumberFormat="0" applyFill="0" applyAlignment="0" applyProtection="0">
      <alignment vertical="center"/>
    </xf>
    <xf numFmtId="0" fontId="14" fillId="0" borderId="0" applyNumberFormat="0" applyFill="0" applyAlignment="0" applyProtection="0"/>
    <xf numFmtId="0" fontId="14" fillId="0" borderId="0"/>
    <xf numFmtId="0" fontId="14" fillId="0" borderId="0"/>
    <xf numFmtId="0" fontId="15" fillId="0" borderId="0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0" applyNumberFormat="0" applyFill="0" applyAlignment="0" applyProtection="0">
      <alignment vertical="center"/>
    </xf>
    <xf numFmtId="0" fontId="19" fillId="0" borderId="0" applyNumberFormat="0" applyFill="0" applyAlignment="0" applyProtection="0">
      <alignment vertical="center"/>
    </xf>
    <xf numFmtId="0" fontId="20" fillId="0" borderId="0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0" fillId="0" borderId="0" applyNumberFormat="0" applyFill="0" applyAlignment="0" applyProtection="0">
      <alignment vertical="center"/>
    </xf>
    <xf numFmtId="0" fontId="10" fillId="0" borderId="0" applyNumberFormat="0" applyFill="0" applyAlignment="0" applyProtection="0">
      <alignment vertical="center"/>
    </xf>
    <xf numFmtId="0" fontId="10" fillId="0" borderId="0" applyNumberFormat="0" applyFill="0" applyAlignment="0" applyProtection="0">
      <alignment vertical="center"/>
    </xf>
    <xf numFmtId="0" fontId="10" fillId="0" borderId="0" applyNumberFormat="0" applyFill="0" applyAlignment="0" applyProtection="0">
      <alignment vertical="center"/>
    </xf>
    <xf numFmtId="0" fontId="10" fillId="0" borderId="0" applyNumberFormat="0" applyFill="0" applyAlignment="0" applyProtection="0">
      <alignment vertical="center"/>
    </xf>
    <xf numFmtId="0" fontId="10" fillId="0" borderId="0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</cellStyleXfs>
  <cellXfs count="30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vertical="center"/>
    </xf>
    <xf numFmtId="0" fontId="0" fillId="0" borderId="0" xfId="0" applyAlignment="1">
      <alignment horizontal="center"/>
    </xf>
    <xf numFmtId="178" fontId="0" fillId="0" borderId="0" xfId="0" applyNumberFormat="1" applyAlignment="1">
      <alignment horizontal="center" vertical="center"/>
    </xf>
    <xf numFmtId="0" fontId="4" fillId="0" borderId="1" xfId="24" applyFont="1" applyFill="1" applyBorder="1" applyAlignment="1">
      <alignment horizontal="center" vertical="center" wrapText="1"/>
    </xf>
    <xf numFmtId="178" fontId="4" fillId="0" borderId="1" xfId="24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78" fontId="2" fillId="0" borderId="1" xfId="0" applyNumberFormat="1" applyFont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 vertical="center"/>
    </xf>
    <xf numFmtId="178" fontId="2" fillId="0" borderId="0" xfId="0" applyNumberFormat="1" applyFont="1" applyFill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/>
    </xf>
    <xf numFmtId="179" fontId="2" fillId="0" borderId="0" xfId="0" applyNumberFormat="1" applyFont="1" applyFill="1" applyBorder="1" applyAlignment="1">
      <alignment horizontal="center" vertical="center" shrinkToFit="1"/>
    </xf>
    <xf numFmtId="180" fontId="2" fillId="0" borderId="0" xfId="0" applyNumberFormat="1" applyFont="1" applyFill="1" applyBorder="1" applyAlignment="1">
      <alignment horizontal="center" vertical="center" shrinkToFit="1"/>
    </xf>
    <xf numFmtId="49" fontId="8" fillId="0" borderId="0" xfId="23" applyNumberFormat="1" applyFont="1" applyFill="1" applyBorder="1" applyAlignment="1">
      <alignment horizontal="center" vertical="center"/>
    </xf>
    <xf numFmtId="49" fontId="4" fillId="0" borderId="0" xfId="23" applyNumberFormat="1" applyFont="1" applyFill="1" applyBorder="1" applyAlignment="1">
      <alignment horizontal="right" vertical="center"/>
    </xf>
    <xf numFmtId="49" fontId="4" fillId="0" borderId="0" xfId="23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/>
    <xf numFmtId="0" fontId="3" fillId="0" borderId="0" xfId="0" applyFont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41">
    <cellStyle name="20% - 着色 1 2" xfId="1"/>
    <cellStyle name="20% - 着色 2 2" xfId="2"/>
    <cellStyle name="20% - 着色 3 2" xfId="3"/>
    <cellStyle name="20% - 着色 4 2" xfId="4"/>
    <cellStyle name="20% - 着色 5 2" xfId="5"/>
    <cellStyle name="20% - 着色 6 2" xfId="6"/>
    <cellStyle name="40% - 着色 1 2" xfId="7"/>
    <cellStyle name="40% - 着色 2 2" xfId="8"/>
    <cellStyle name="40% - 着色 3 2" xfId="9"/>
    <cellStyle name="40% - 着色 4 2" xfId="10"/>
    <cellStyle name="40% - 着色 5 2" xfId="11"/>
    <cellStyle name="40% - 着色 6 2" xfId="12"/>
    <cellStyle name="60% - 着色 1 2" xfId="13"/>
    <cellStyle name="60% - 着色 2 2" xfId="14"/>
    <cellStyle name="60% - 着色 3 2" xfId="15"/>
    <cellStyle name="60% - 着色 4 2" xfId="16"/>
    <cellStyle name="60% - 着色 5 2" xfId="17"/>
    <cellStyle name="60% - 着色 6 2" xfId="18"/>
    <cellStyle name="标题 3 2" xfId="19"/>
    <cellStyle name="标题 4 2" xfId="20"/>
    <cellStyle name="标题 5" xfId="21"/>
    <cellStyle name="差 2" xfId="22"/>
    <cellStyle name="常规" xfId="0" builtinId="0"/>
    <cellStyle name="常规 2" xfId="23"/>
    <cellStyle name="常规 4" xfId="24"/>
    <cellStyle name="常规 4 2" xfId="25"/>
    <cellStyle name="好 2" xfId="26"/>
    <cellStyle name="计算 2" xfId="27"/>
    <cellStyle name="检查单元格 2" xfId="28"/>
    <cellStyle name="解释性文本 2" xfId="29"/>
    <cellStyle name="警告文本 2" xfId="30"/>
    <cellStyle name="适中 2" xfId="31"/>
    <cellStyle name="输出 2" xfId="32"/>
    <cellStyle name="输入 2" xfId="33"/>
    <cellStyle name="着色 1 2" xfId="34"/>
    <cellStyle name="着色 2 2" xfId="35"/>
    <cellStyle name="着色 3 2" xfId="36"/>
    <cellStyle name="着色 4 2" xfId="37"/>
    <cellStyle name="着色 5 2" xfId="38"/>
    <cellStyle name="着色 6 2" xfId="39"/>
    <cellStyle name="注释 2" xfId="4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view="pageBreakPreview" zoomScaleNormal="100" workbookViewId="0">
      <pane ySplit="2" topLeftCell="A3" activePane="bottomLeft" state="frozen"/>
      <selection pane="bottomLeft" activeCell="J4" sqref="J4:K4"/>
    </sheetView>
  </sheetViews>
  <sheetFormatPr defaultColWidth="9" defaultRowHeight="13.5" customHeight="1" x14ac:dyDescent="0.15"/>
  <cols>
    <col min="1" max="1" width="5.5" customWidth="1"/>
    <col min="2" max="2" width="10.125" style="3" customWidth="1"/>
    <col min="3" max="3" width="27.625" style="3" customWidth="1"/>
    <col min="4" max="4" width="35.5" style="3" customWidth="1"/>
    <col min="5" max="5" width="8.25" customWidth="1"/>
    <col min="6" max="6" width="5.5" customWidth="1"/>
    <col min="7" max="7" width="10.625" customWidth="1"/>
    <col min="8" max="9" width="14.25" style="4" customWidth="1"/>
    <col min="10" max="10" width="10.5" customWidth="1"/>
    <col min="11" max="13" width="14.375" customWidth="1"/>
    <col min="14" max="15" width="26.5" customWidth="1"/>
  </cols>
  <sheetData>
    <row r="1" spans="1:10" ht="42.95" customHeight="1" x14ac:dyDescent="0.15">
      <c r="A1" s="27" t="s">
        <v>0</v>
      </c>
      <c r="B1" s="27"/>
      <c r="C1" s="27"/>
      <c r="D1" s="27"/>
      <c r="E1" s="27"/>
      <c r="F1" s="27"/>
      <c r="G1" s="27"/>
      <c r="H1" s="27"/>
      <c r="I1" s="27"/>
    </row>
    <row r="2" spans="1:10" s="1" customFormat="1" ht="35.1" customHeight="1" x14ac:dyDescent="0.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6" t="s">
        <v>9</v>
      </c>
    </row>
    <row r="3" spans="1:10" ht="60" customHeight="1" x14ac:dyDescent="0.15">
      <c r="A3" s="7">
        <v>1</v>
      </c>
      <c r="B3" s="7" t="s">
        <v>10</v>
      </c>
      <c r="C3" s="7" t="s">
        <v>11</v>
      </c>
      <c r="D3" s="7" t="s">
        <v>12</v>
      </c>
      <c r="E3" s="7" t="s">
        <v>13</v>
      </c>
      <c r="F3" s="7">
        <v>1</v>
      </c>
      <c r="G3" s="8" t="s">
        <v>14</v>
      </c>
      <c r="H3" s="9">
        <v>36600</v>
      </c>
      <c r="I3" s="9">
        <f>H3*F3</f>
        <v>36600</v>
      </c>
    </row>
    <row r="4" spans="1:10" ht="63" customHeight="1" x14ac:dyDescent="0.15">
      <c r="A4" s="7">
        <v>2</v>
      </c>
      <c r="B4" s="7" t="s">
        <v>15</v>
      </c>
      <c r="C4" s="7" t="s">
        <v>11</v>
      </c>
      <c r="D4" s="7" t="s">
        <v>12</v>
      </c>
      <c r="E4" s="7" t="s">
        <v>13</v>
      </c>
      <c r="F4" s="7">
        <v>1</v>
      </c>
      <c r="G4" s="8"/>
      <c r="H4" s="9">
        <v>36600</v>
      </c>
      <c r="I4" s="9">
        <f>H4*F4</f>
        <v>36600</v>
      </c>
      <c r="J4" s="26"/>
    </row>
    <row r="5" spans="1:10" s="2" customFormat="1" ht="71.099999999999994" customHeight="1" x14ac:dyDescent="0.15">
      <c r="A5" s="28" t="s">
        <v>16</v>
      </c>
      <c r="B5" s="29"/>
      <c r="C5" s="29"/>
      <c r="D5" s="29"/>
      <c r="E5" s="28"/>
      <c r="F5" s="28"/>
      <c r="G5" s="28"/>
      <c r="H5" s="10" t="s">
        <v>9</v>
      </c>
      <c r="I5" s="10">
        <f>SUM(I3:I4)</f>
        <v>73200</v>
      </c>
    </row>
    <row r="6" spans="1:10" s="2" customFormat="1" ht="16.5" customHeight="1" x14ac:dyDescent="0.15">
      <c r="A6" s="11"/>
      <c r="B6" s="12"/>
      <c r="C6" s="12"/>
      <c r="D6" s="12"/>
      <c r="E6" s="13"/>
      <c r="F6" s="13"/>
      <c r="G6" s="13"/>
      <c r="H6" s="14"/>
      <c r="I6" s="14"/>
    </row>
    <row r="7" spans="1:10" s="2" customFormat="1" ht="15" customHeight="1" x14ac:dyDescent="0.15">
      <c r="A7" s="11"/>
      <c r="B7" s="12"/>
      <c r="C7" s="12"/>
      <c r="D7" s="12"/>
      <c r="E7" s="13"/>
      <c r="F7" s="13"/>
      <c r="G7" s="13"/>
      <c r="H7" s="14"/>
      <c r="I7" s="14"/>
    </row>
    <row r="8" spans="1:10" s="2" customFormat="1" ht="16.5" customHeight="1" x14ac:dyDescent="0.15">
      <c r="A8" s="11"/>
      <c r="B8" s="15"/>
      <c r="C8" s="15"/>
      <c r="D8" s="15"/>
      <c r="E8" s="16"/>
      <c r="F8" s="16"/>
      <c r="G8" s="16"/>
      <c r="H8" s="14"/>
      <c r="I8" s="14"/>
    </row>
    <row r="9" spans="1:10" s="2" customFormat="1" ht="15" customHeight="1" x14ac:dyDescent="0.15">
      <c r="A9" s="11"/>
      <c r="B9" s="12"/>
      <c r="C9" s="12"/>
      <c r="D9" s="12"/>
      <c r="E9" s="13"/>
      <c r="F9" s="13"/>
      <c r="G9" s="13"/>
      <c r="H9" s="14"/>
      <c r="I9" s="14"/>
    </row>
    <row r="10" spans="1:10" s="2" customFormat="1" ht="15" customHeight="1" x14ac:dyDescent="0.15">
      <c r="A10" s="11"/>
      <c r="B10" s="12"/>
      <c r="C10" s="12"/>
      <c r="D10" s="12"/>
      <c r="E10" s="13"/>
      <c r="F10" s="13"/>
      <c r="G10" s="13"/>
      <c r="H10" s="14"/>
      <c r="I10" s="14"/>
    </row>
    <row r="11" spans="1:10" s="2" customFormat="1" ht="15" customHeight="1" x14ac:dyDescent="0.15">
      <c r="A11" s="11"/>
      <c r="B11" s="17"/>
      <c r="C11" s="17"/>
      <c r="D11" s="17"/>
      <c r="E11" s="18"/>
      <c r="F11" s="18"/>
      <c r="G11" s="19"/>
      <c r="H11" s="14"/>
      <c r="I11" s="14"/>
    </row>
    <row r="12" spans="1:10" s="2" customFormat="1" ht="15" customHeight="1" x14ac:dyDescent="0.15">
      <c r="A12" s="13"/>
      <c r="B12" s="12"/>
      <c r="C12" s="12"/>
      <c r="D12" s="12"/>
      <c r="E12" s="13"/>
      <c r="F12" s="13"/>
      <c r="G12" s="13"/>
      <c r="H12" s="14"/>
      <c r="I12" s="14"/>
    </row>
    <row r="13" spans="1:10" s="2" customFormat="1" ht="15" customHeight="1" x14ac:dyDescent="0.15">
      <c r="A13" s="11"/>
      <c r="B13" s="12"/>
      <c r="C13" s="12"/>
      <c r="D13" s="12"/>
      <c r="E13" s="13"/>
      <c r="F13" s="13"/>
      <c r="G13" s="13"/>
      <c r="H13" s="14"/>
      <c r="I13" s="14"/>
    </row>
    <row r="14" spans="1:10" s="2" customFormat="1" ht="15" customHeight="1" x14ac:dyDescent="0.15">
      <c r="A14" s="11"/>
      <c r="B14" s="12"/>
      <c r="C14" s="12"/>
      <c r="D14" s="12"/>
      <c r="E14" s="13"/>
      <c r="F14" s="13"/>
      <c r="G14" s="13"/>
      <c r="H14" s="14"/>
      <c r="I14" s="14"/>
    </row>
    <row r="15" spans="1:10" s="2" customFormat="1" ht="15" customHeight="1" x14ac:dyDescent="0.15">
      <c r="A15" s="11"/>
      <c r="B15" s="12"/>
      <c r="C15" s="12"/>
      <c r="D15" s="12"/>
      <c r="E15" s="13"/>
      <c r="F15" s="13"/>
      <c r="G15" s="13"/>
      <c r="H15" s="14"/>
      <c r="I15" s="14"/>
    </row>
    <row r="16" spans="1:10" ht="13.5" customHeight="1" x14ac:dyDescent="0.15">
      <c r="A16" s="11"/>
      <c r="B16" s="20"/>
      <c r="C16" s="20"/>
      <c r="D16" s="20"/>
      <c r="E16" s="18"/>
      <c r="F16" s="21"/>
      <c r="G16" s="22"/>
    </row>
    <row r="17" spans="1:9" s="2" customFormat="1" ht="15" customHeight="1" x14ac:dyDescent="0.15">
      <c r="A17" s="23"/>
      <c r="B17" s="17"/>
      <c r="C17" s="17"/>
      <c r="D17" s="17"/>
      <c r="E17" s="24"/>
      <c r="F17" s="25"/>
      <c r="H17" s="14"/>
      <c r="I17" s="14"/>
    </row>
    <row r="18" spans="1:9" ht="15" x14ac:dyDescent="0.15">
      <c r="E18" s="24"/>
      <c r="F18" s="25"/>
    </row>
  </sheetData>
  <mergeCells count="2">
    <mergeCell ref="A1:I1"/>
    <mergeCell ref="A5:G5"/>
  </mergeCells>
  <phoneticPr fontId="23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电梯</vt:lpstr>
    </vt:vector>
  </TitlesOfParts>
  <Company>HIKVISION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WX邱雪宸</dc:creator>
  <cp:lastModifiedBy>ZZZ</cp:lastModifiedBy>
  <cp:lastPrinted>2015-09-11T07:37:00Z</cp:lastPrinted>
  <dcterms:created xsi:type="dcterms:W3CDTF">2016-05-03T06:12:00Z</dcterms:created>
  <dcterms:modified xsi:type="dcterms:W3CDTF">2024-12-10T09:37:24Z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B74DC5474FD54805ACD7C38388301674</vt:lpwstr>
  </property>
  <property fmtid="{D5CDD505-2E9C-101B-9397-08002B2CF9AE}" pid="3" name="KSOProductBuildVer">
    <vt:lpwstr>2052-12.1.0.19302</vt:lpwstr>
  </property>
</Properties>
</file>